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ведения об ОО" sheetId="1" r:id="rId1"/>
    <sheet name="Отчет" sheetId="2" r:id="rId2"/>
    <sheet name="Результаты" sheetId="3" r:id="rId3"/>
  </sheets>
  <definedNames/>
  <calcPr fullCalcOnLoad="1"/>
</workbook>
</file>

<file path=xl/sharedStrings.xml><?xml version="1.0" encoding="utf-8"?>
<sst xmlns="http://schemas.openxmlformats.org/spreadsheetml/2006/main" count="264" uniqueCount="161">
  <si>
    <t>Краткое наименование ОО</t>
  </si>
  <si>
    <t>Ответственный за заполнение мониторинга</t>
  </si>
  <si>
    <t>Контактный телефон</t>
  </si>
  <si>
    <t>Ссылка на страницу ТР в сети Интернет</t>
  </si>
  <si>
    <t>Сведения о численности обучающихся</t>
  </si>
  <si>
    <t>количество классов</t>
  </si>
  <si>
    <t>Количество обучающихся в ОО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</si>
  <si>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</si>
  <si>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</si>
  <si>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</si>
  <si>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</si>
  <si>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</si>
  <si>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</si>
  <si>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</si>
  <si>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</si>
  <si>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</si>
  <si>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</si>
  <si>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</si>
  <si>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ИТОГО</t>
  </si>
  <si>
    <t>Сведения об учебном плане ОО</t>
  </si>
  <si>
    <t>Предмет</t>
  </si>
  <si>
    <t>Классы</t>
  </si>
  <si>
    <t>Количество часов</t>
  </si>
  <si>
    <t>Информатика</t>
  </si>
  <si>
    <t>ОБЖ</t>
  </si>
  <si>
    <t>Технология</t>
  </si>
  <si>
    <t>6.</t>
  </si>
  <si>
    <t>Сведения о мероприятиях</t>
  </si>
  <si>
    <t>Мероприятие</t>
  </si>
  <si>
    <t>количество участников</t>
  </si>
  <si>
    <t>дата проведения</t>
  </si>
  <si>
    <t>Категория участников</t>
  </si>
  <si>
    <t>очно/дистанционно</t>
  </si>
  <si>
    <t>ссылка на освещение в сети Интернет</t>
  </si>
  <si>
    <t>N</t>
  </si>
  <si>
    <t>Наименование индикатора (показателя)</t>
  </si>
  <si>
    <t>Комментарий</t>
  </si>
  <si>
    <t>Минимальное значение, в год</t>
  </si>
  <si>
    <t>Итого за год</t>
  </si>
  <si>
    <t>1 квартал</t>
  </si>
  <si>
    <t>2 квартал</t>
  </si>
  <si>
    <t>3 квартал</t>
  </si>
  <si>
    <t>4 квартал</t>
  </si>
  <si>
    <t>Численность детей, обучающихся по предметной области "Технология" на обновленной материально-технической базе Центра "Точка роста" (человек в год)</t>
  </si>
  <si>
    <t>Численность обучающихся по программам основного общего образования в образовательной организации, на базе которой создается Центр "Точка роста", но не менее 21 группы по 12 человек два раза в неделю в случае, если количество обучающихся по программам основного общего образования превышает 250 человек</t>
  </si>
  <si>
    <r>
      <rPr>
        <b/>
        <i/>
        <sz val="11"/>
        <color indexed="8"/>
        <rFont val="Calibri"/>
        <family val="2"/>
      </rPr>
      <t>Комментарий</t>
    </r>
    <r>
      <rPr>
        <i/>
        <sz val="11"/>
        <color indexed="8"/>
        <rFont val="Calibri"/>
        <family val="2"/>
      </rPr>
      <t>: укажите, какие показатели заведены в формулу (кол-во классов, учащихся, кол-во групп, кол-во часов в неделю). Комментарии укажите в каждом квартале.</t>
    </r>
  </si>
  <si>
    <t>Строка для комментариев</t>
  </si>
  <si>
    <t>Численность детей, обучающихся по учебным предметам "Основы безопасности жизнедеятельности" и "Информатика" на базе Центра "Точка роста" (человек)</t>
  </si>
  <si>
    <t>Численность обучающихся по предметам "Основы безопасности жизнедеятельности" и "Информатика" в образовательной организации, на базе которой создается Центр "Точка роста", но не менее 21 группы по 12 человек два раза в неделю в случае, если количество обучающихся по программам основного общего образования превышает 250 человек</t>
  </si>
  <si>
    <r>
      <rPr>
        <b/>
        <i/>
        <sz val="11"/>
        <color indexed="8"/>
        <rFont val="Calibri"/>
        <family val="2"/>
      </rPr>
      <t>Комментарий:</t>
    </r>
    <r>
      <rPr>
        <i/>
        <sz val="11"/>
        <color indexed="8"/>
        <rFont val="Calibri"/>
        <family val="2"/>
      </rPr>
      <t xml:space="preserve"> укажите, какие показатели заведены в формулу (кол-во классов, учащихся, кол-во групп, кол-во часов в неделю). </t>
    </r>
    <r>
      <rPr>
        <b/>
        <i/>
        <sz val="11"/>
        <color indexed="8"/>
        <rFont val="Calibri"/>
        <family val="2"/>
      </rPr>
      <t>Важно</t>
    </r>
    <r>
      <rPr>
        <i/>
        <sz val="11"/>
        <color indexed="8"/>
        <rFont val="Calibri"/>
        <family val="2"/>
      </rPr>
      <t>: показатели суммируем по двум предметам. Комментарии укажите в каждом квартале.</t>
    </r>
  </si>
  <si>
    <t>Численность детей, охваченных дополнительными общеразвивающими программами на обновленной материально-технической базе Центра "Точка роста" (человек в год)</t>
  </si>
  <si>
    <t xml:space="preserve">0,7 * общую численность обучающихся в образовательной организации, на базе которой создается Центр "Точка роста"; в случае обучения в две или три смены допускается снижение показателя для выполнения показателей </t>
  </si>
  <si>
    <t>Численность детей, занимающихся по дополнительной общеобразовательной программе "Шахматы" на обновленной материально-технической базе Центров "Точка роста" (человек в год)</t>
  </si>
  <si>
    <t>Численность человек, ежемесячно использующих инфраструктуру Центров "Точка роста" для дистанционного образования (человек в год)</t>
  </si>
  <si>
    <r>
      <rPr>
        <b/>
        <i/>
        <sz val="11"/>
        <color indexed="8"/>
        <rFont val="Calibri"/>
        <family val="2"/>
      </rPr>
      <t>Комментарий:</t>
    </r>
    <r>
      <rPr>
        <i/>
        <sz val="11"/>
        <color indexed="8"/>
        <rFont val="Calibri"/>
        <family val="2"/>
      </rPr>
      <t xml:space="preserve"> в показателях учитываем учащихся и педагогов, использующих инфраструктуру ТР </t>
    </r>
    <r>
      <rPr>
        <b/>
        <i/>
        <sz val="11"/>
        <color indexed="8"/>
        <rFont val="Calibri"/>
        <family val="2"/>
      </rPr>
      <t>дистанционно!</t>
    </r>
    <r>
      <rPr>
        <i/>
        <sz val="11"/>
        <color indexed="8"/>
        <rFont val="Calibri"/>
        <family val="2"/>
      </rPr>
      <t xml:space="preserve"> </t>
    </r>
    <r>
      <rPr>
        <i/>
        <sz val="11"/>
        <color indexed="10"/>
        <rFont val="Calibri"/>
        <family val="2"/>
      </rPr>
      <t>Информацию о мероприятиях внесите в п.6 на вкладке "Сведения об ОО"</t>
    </r>
  </si>
  <si>
    <t>Численность детей, обучающихся по основным образовательным программам, реализуемым в сетевой форме</t>
  </si>
  <si>
    <r>
      <rPr>
        <b/>
        <i/>
        <sz val="11"/>
        <color indexed="8"/>
        <rFont val="Calibri"/>
        <family val="2"/>
      </rPr>
      <t xml:space="preserve">Комментарий: </t>
    </r>
    <r>
      <rPr>
        <i/>
        <sz val="11"/>
        <color indexed="8"/>
        <rFont val="Calibri"/>
        <family val="2"/>
      </rPr>
      <t xml:space="preserve">(Кол-во созданных учебных кабинетов в Центре "Точка роста") * (количество уроков в день) * 3 * (количество созданных высокооснащенных ученикомест в кабинете) - Численность обучающихся по программам основного общего образования в образовательной организации, на базе которой создается Центр "Точка роста" 
</t>
    </r>
    <r>
      <rPr>
        <b/>
        <i/>
        <sz val="11"/>
        <color indexed="8"/>
        <rFont val="Calibri"/>
        <family val="2"/>
      </rPr>
      <t xml:space="preserve">Например: </t>
    </r>
    <r>
      <rPr>
        <i/>
        <sz val="11"/>
        <color indexed="8"/>
        <rFont val="Calibri"/>
        <family val="2"/>
      </rPr>
      <t>2 кабинета*6 уроков/день*3*12 ученикомест - (минус) кол-во учащихся на уровне основного общего образования</t>
    </r>
  </si>
  <si>
    <t>Численность человек, ежемесячно вовлеченных в программу социально-культурных компетенций на обновленной материально-технической базе (человек в год)</t>
  </si>
  <si>
    <r>
      <rPr>
        <b/>
        <i/>
        <sz val="11"/>
        <color indexed="8"/>
        <rFont val="Calibri"/>
        <family val="2"/>
      </rPr>
      <t>Комментарий:</t>
    </r>
    <r>
      <rPr>
        <i/>
        <sz val="11"/>
        <color indexed="8"/>
        <rFont val="Calibri"/>
        <family val="2"/>
      </rPr>
      <t xml:space="preserve"> в показателях учитывайте учащихся и педагогов своей и других ОО, использующих инфраструктуру ОО очно идистанционно.</t>
    </r>
    <r>
      <rPr>
        <i/>
        <sz val="11"/>
        <color indexed="10"/>
        <rFont val="Calibri"/>
        <family val="2"/>
      </rPr>
      <t xml:space="preserve"> Информацию о мероприятиях внесите в п.6 на вкладке "Сведения об ОО"</t>
    </r>
  </si>
  <si>
    <t>Количество проведенных на площадке Центра "Точка роста" социокультурных мероприятий (мероприятий в год)</t>
  </si>
  <si>
    <t>Повышение квалификации сотрудников Центра "Точка роста" по предметной области "Технология", ежегодно (процентов)</t>
  </si>
  <si>
    <r>
      <rPr>
        <b/>
        <i/>
        <sz val="11"/>
        <color indexed="8"/>
        <rFont val="Calibri"/>
        <family val="2"/>
      </rPr>
      <t>Комментарий:</t>
    </r>
    <r>
      <rPr>
        <i/>
        <sz val="11"/>
        <color indexed="8"/>
        <rFont val="Calibri"/>
        <family val="2"/>
      </rPr>
      <t xml:space="preserve"> педагоги, работающие в центре ТР по предмету "Технология", должны проходить повышение квалификации ежегодно! Укажите в комментариях количество педагогов, прошедших курсы повышения квалификации, наименование курсов ПК. Комментарии укажите в каждом квартале.</t>
    </r>
  </si>
  <si>
    <t>Наименование программы</t>
  </si>
  <si>
    <t>количество часов</t>
  </si>
  <si>
    <t>количество занятий в неделю</t>
  </si>
  <si>
    <t>количество групп</t>
  </si>
  <si>
    <t>наполняемость группы</t>
  </si>
  <si>
    <t>количество учащихся, обучающихся по программе</t>
  </si>
  <si>
    <t>7.</t>
  </si>
  <si>
    <t xml:space="preserve">Сведения о реализации дополнительных общеобразовательных программах  с использованием средств обучения и воспитания Центра образования цифрового и гуманитарного профилей «Точка роста» </t>
  </si>
  <si>
    <r>
      <rPr>
        <b/>
        <i/>
        <sz val="11"/>
        <color indexed="8"/>
        <rFont val="Calibri"/>
        <family val="2"/>
      </rPr>
      <t>Комментарий</t>
    </r>
    <r>
      <rPr>
        <i/>
        <sz val="11"/>
        <color indexed="8"/>
        <rFont val="Calibri"/>
        <family val="2"/>
      </rPr>
      <t xml:space="preserve">: укажите название мероприятия. Комментарии укажите в каждом квартале. </t>
    </r>
    <r>
      <rPr>
        <i/>
        <sz val="11"/>
        <color indexed="10"/>
        <rFont val="Calibri"/>
        <family val="2"/>
      </rPr>
      <t>Информацию о мероприятиях внесите в п.6 на вкладке "Сведения об ОО"</t>
    </r>
  </si>
  <si>
    <r>
      <rPr>
        <b/>
        <i/>
        <sz val="11"/>
        <color indexed="8"/>
        <rFont val="Calibri"/>
        <family val="2"/>
      </rPr>
      <t>Комментарий</t>
    </r>
    <r>
      <rPr>
        <i/>
        <sz val="11"/>
        <color indexed="8"/>
        <rFont val="Calibri"/>
        <family val="2"/>
      </rPr>
      <t xml:space="preserve">: учитываем учащихся только своей ОО. Комментарии укажите в каждом квартале. </t>
    </r>
    <r>
      <rPr>
        <i/>
        <sz val="11"/>
        <color indexed="10"/>
        <rFont val="Calibri"/>
        <family val="2"/>
      </rPr>
      <t>Информацию о мероприятиях внесите в п.7 на вкладке "Сведения об ОО"</t>
    </r>
  </si>
  <si>
    <r>
      <rPr>
        <b/>
        <i/>
        <sz val="11"/>
        <color indexed="8"/>
        <rFont val="Calibri"/>
        <family val="2"/>
      </rPr>
      <t>Комментарий</t>
    </r>
    <r>
      <rPr>
        <i/>
        <sz val="11"/>
        <color indexed="8"/>
        <rFont val="Calibri"/>
        <family val="2"/>
      </rPr>
      <t xml:space="preserve">: считаем учащихся только своей ОО всех уровней образования без учета внеурочки! Комментарии укажите в каждом квартале. </t>
    </r>
    <r>
      <rPr>
        <i/>
        <sz val="11"/>
        <color indexed="10"/>
        <rFont val="Calibri"/>
        <family val="2"/>
      </rPr>
      <t>Информацию о мероприятиях внесите в п.7 на вкладке "Сведения об ОО"</t>
    </r>
  </si>
  <si>
    <t>Наименование мероприятия</t>
  </si>
  <si>
    <t>Срок проведения мероприятия</t>
  </si>
  <si>
    <t>Уровень мероприятия (школьный, муниципальный, региональный, всероссийский)</t>
  </si>
  <si>
    <t>Количество участников</t>
  </si>
  <si>
    <t>Результативность участия</t>
  </si>
  <si>
    <t>участники</t>
  </si>
  <si>
    <t>призеры</t>
  </si>
  <si>
    <t>победители</t>
  </si>
  <si>
    <t>Информация о численности обучающихся общеобразовательной организации, на базе которой функционирует центр «Точка роста», ставших участниками, призерами и победителями олимпиад,  конкурсов, научно-практических конференций и других мероприятий цифрового и гуманитарного профилей</t>
  </si>
  <si>
    <t>Использование ресурсов детских технопарков «Кванториум» (да/нет)</t>
  </si>
  <si>
    <t>Использование ресурсов  центров цифрового образования детей «IT-куб» (да/нет)</t>
  </si>
  <si>
    <t>КОГОАУ СШ г.Лузы</t>
  </si>
  <si>
    <t>Амосова Л.В.</t>
  </si>
  <si>
    <t>8(83346)5-10-44</t>
  </si>
  <si>
    <t>https://школа-лузы.рф/деятельность/точка-роста/</t>
  </si>
  <si>
    <t>Основы 3D-моделирования (1-4 класс)</t>
  </si>
  <si>
    <t>Компьютерная азбука (1-4 класс)</t>
  </si>
  <si>
    <t>Шахматы (1-4 класс)</t>
  </si>
  <si>
    <t>Студия школьного ТВ "Спектр"</t>
  </si>
  <si>
    <t>Работа над проектом (8-9 классы)</t>
  </si>
  <si>
    <t>Работа над проектом (10 классы)</t>
  </si>
  <si>
    <t>Лего-конструирование (4 клссы)</t>
  </si>
  <si>
    <t>Сетевой педагогический класс</t>
  </si>
  <si>
    <t>не определено</t>
  </si>
  <si>
    <t>Шахматный турнир</t>
  </si>
  <si>
    <t>26 ноября 2021 года</t>
  </si>
  <si>
    <t>нет</t>
  </si>
  <si>
    <t>Муниципальный</t>
  </si>
  <si>
    <t>16 апреля 2021 года</t>
  </si>
  <si>
    <t>Районная дистанционная неделя русского языка</t>
  </si>
  <si>
    <t>22-28 ноября 2021</t>
  </si>
  <si>
    <t>Районный дистанционный конкурс "Я работаю над проектом"</t>
  </si>
  <si>
    <t>1-30 апреля 2021</t>
  </si>
  <si>
    <t>Теннисный турнир</t>
  </si>
  <si>
    <t>25 декабря 2021 года</t>
  </si>
  <si>
    <t>Всероссийская олимпиада "Умники России". Математика. Информатика.</t>
  </si>
  <si>
    <t>В течение учебного года</t>
  </si>
  <si>
    <t>Всероссийский</t>
  </si>
  <si>
    <t>Конкурс "Кит-2021"</t>
  </si>
  <si>
    <t>Октябрь 2021 года</t>
  </si>
  <si>
    <t>Региональный</t>
  </si>
  <si>
    <t>Конкурс "Астра-2021"</t>
  </si>
  <si>
    <t>Ноябрь 2021 года</t>
  </si>
  <si>
    <t>Конкурс "Кенгуру-2021"</t>
  </si>
  <si>
    <t>Март 2021 года</t>
  </si>
  <si>
    <t>Игра "Зарница"</t>
  </si>
  <si>
    <t>18 марта 2021</t>
  </si>
  <si>
    <t>1 (команда)</t>
  </si>
  <si>
    <t>Дистанционный конкурс презентаций «Точка роста. В мире профессий»</t>
  </si>
  <si>
    <t>01-31 января 2021</t>
  </si>
  <si>
    <t>обучающиеся школ Лузского район</t>
  </si>
  <si>
    <t>дистанционно</t>
  </si>
  <si>
    <t>Районная школа актива «Территория успеха» (педагогический класс)</t>
  </si>
  <si>
    <t>01 апреля 2021 года</t>
  </si>
  <si>
    <t>очно</t>
  </si>
  <si>
    <t>Конкурс проектных работ «Точка роста. Я работаю над проектом»</t>
  </si>
  <si>
    <t>01-30 апреля 2021 года</t>
  </si>
  <si>
    <t>01-30 июня 2021 года</t>
  </si>
  <si>
    <t>Занятия мобильного  технопарка «Кванториум»</t>
  </si>
  <si>
    <t>6-8 сентября 2021 года</t>
  </si>
  <si>
    <t xml:space="preserve">Поездка в Нижний Новгород в рамках федерального проекта «Творческие люди» нацпроекта «Культура» </t>
  </si>
  <si>
    <t>18-19 сентября</t>
  </si>
  <si>
    <t>Центре "Точка роста" в рамках опорной школы был организован День дублёра</t>
  </si>
  <si>
    <t>29 октября 2021 года</t>
  </si>
  <si>
    <t>обучающиеся СПК</t>
  </si>
  <si>
    <t>Экскурсия обучающихся СПК в ВЯТГУ</t>
  </si>
  <si>
    <t>28-29 ноября 2021 года</t>
  </si>
  <si>
    <t>https://xn----7sbwjfcr8bzb0b.xn--p1ai/2021/12/01/%d0%b8%d1%82%d0%be%d0%b3%d0%b8-%d1%80%d0%b0%d0%b9%d0%be%d0%bd%d0%bd%d0%be%d0%b9-%d0%b4%d0%b8%d1%81%d1%82%d0%b0%d0%bd%d1%86%d0%b8%d0%be%d0%bd%d0%bd%d0%be%d0%b9-%d0%bd%d0%b5%d0%b4%d0%b5%d0%bb%d0%b8/</t>
  </si>
  <si>
    <t>https://xn----7sbwjfcr8bzb0b.xn--p1ai/%d0%b4%d0%b5%d1%8f%d1%82%d0%b5%d0%bb%d1%8c%d0%bd%d0%be%d1%81%d1%82%d1%8c/%d1%81%d0%b5%d1%82%d0%b5%d0%b2%d0%be%d0%b9-%d0%bf%d1%80%d0%be%d1%84%d0%b8%d0%bb%d1%8c%d0%bd%d1%8b%d0%b9-%d0%ba%d0%bb%d0%b0%d1%81%d1%81/</t>
  </si>
  <si>
    <t>https://до.школа-лузы.рф/course/view.php?id=56</t>
  </si>
  <si>
    <t>https://xn----7sbwjfcr8bzb0b.xn--p1ai/%d0%b4%d0%b5%d1%8f%d1%82%d0%b5%d0%bb%d1%8c%d0%bd%d0%be%d1%81%d1%82%d1%8c/%d1%88%d0%ba%d0%be%d0%bb%d1%8c%d0%bd%d1%8b%d0%b9-%d1%81%d0%bf%d0%be%d1%80%d1%82%d0%b8%d0%b2%d0%bd%d1%8b%d0%b9-%d0%ba%d0%bb%d1%83%d0%b1-%d1%81%d0%bf%d0%b0%d1%80%d1%82%d0%b0%d0%bd%d0%b5%d1%86/</t>
  </si>
  <si>
    <t>https://школа-лузы.рф/2021/09/21/%d0%bf%d1%83%d1%82%d0%b5%d1%88%d0%b5%d1%81%d1%82%d0%b2%d0%b8%d0%b5-%d0%b2-%d0%bd%d0%b8%d0%b6%d0%bd%d0%b8%d0%b9-%d0%bd%d0%be%d0%b2%d0%b3%d0%be%d1%80%d0%be%d0%b4/</t>
  </si>
  <si>
    <t>https://школа-лузы.рф/2021/09/10/%d0%bc%d0%be%d0%b1%d0%b8%d0%bb%d1%8c%d0%bd%d1%8b%d0%b9-%d0%ba%d0%b2%d0%b0%d0%bd%d1%82%d0%be%d1%80%d0%b8%d1%83%d0%bc-%d0%b2-%d0%b3%d0%be%d1%81%d1%82%d1%8f%d1%85-%d0%ba%d0%be%d0%b3%d0%be%d0%b0%d1%83/</t>
  </si>
  <si>
    <t>https://школа-лузы.рф/2021/06/01/%d1%80%d0%b0%d0%b9%d0%be%d0%bd%d0%bd%d0%b0%d1%8f-%d1%88%d0%ba%d0%be%d0%bb%d0%b0-%d0%b0%d0%ba%d1%82%d0%b8%d0%b2%d0%b0-%d1%82%d0%b5%d1%80%d1%80%d0%b8%d1%82%d0%be%d1%80%d0%b8%d1%8f-%d1%83%d1%81%d0%bf/</t>
  </si>
  <si>
    <t>https://школа-лузы.рф/2021/04/07/%d1%82%d0%b5%d1%80%d1%80%d0%b8%d1%82%d0%be%d1%80%d0%b8%d1%8f-%d1%83%d1%81%d0%bf%d0%b5%d1%85%d0%b0/</t>
  </si>
  <si>
    <t>https://школа-лузы.рф/2021/01/19/4841/</t>
  </si>
  <si>
    <t>https://школа-лузы.рф/%d0%b4%d0%b5%d1%8f%d1%82%d0%b5%d0%bb%d1%8c%d0%bd%d0%be%d1%81%d1%82%d1%8c/%d1%81%d0%b5%d1%82%d0%b5%d0%b2%d0%be%d0%b9-%d0%bf%d1%80%d0%be%d1%84%d0%b8%d0%bb%d1%8c%d0%bd%d1%8b%d0%b9-%d0%ba%d0%bb%d0%b0%d1%81%d1%81/</t>
  </si>
  <si>
    <t>Количество обучающихся: обучающиеся 5-7 общеобразовательных классов (технология), 5-9 коррекционных классов (профильный труд)</t>
  </si>
  <si>
    <t>Количество учащихся, посещающих кружки, указанные в п.5 вкладки "Сведения об ОО"</t>
  </si>
  <si>
    <t>Количество обучающихся: обучающиеся 7-11 классов, изучающих ОБЖ, информатику</t>
  </si>
  <si>
    <t>Учащиеся КОГОАУ СШ г.Лузы, посещающие кружок</t>
  </si>
  <si>
    <t>Обучающиеся МОКУ СОШ №" и КОГОАУ СШ г.Лузы, посещающие элективный курс "Химия в задачах" (с 01.11.2021)</t>
  </si>
  <si>
    <t>обучающиеся и педагоги школ района, принявших участие в мероприятиях "Точки роста"</t>
  </si>
  <si>
    <t xml:space="preserve">Дистанционный конкурс презентаций «Точка роста. В мире профессий»
</t>
  </si>
  <si>
    <t xml:space="preserve">Районная школа актива «Территория успеха» (педагогический класс)
Конкурс проектных работ «Точка роста. Я работаю над проектом»
Районная школа актива «Территория успеха» (педагогический класс)
Шахматный турнир
Теннисный турнир
</t>
  </si>
  <si>
    <t xml:space="preserve">В Центре "Точка роста" в рамках опорной школы был организован День дублёра
Экскурсия обучающихся СПК в ВЯТГУ
</t>
  </si>
  <si>
    <t xml:space="preserve">Занятия мобильного  технопарка «Кванториум»
Поездка в Нижний Новгород в рамках федерального проекта «Творческие люди» нацпроекта «Культура»  День дублера
</t>
  </si>
  <si>
    <t>Все педагоги, работающие в Центре "Точка роста" прошли обучение в 2020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</si>
</sst>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&quot;Times New Roman&quot;"/>
      <family val="0"/>
    </font>
    <font>
      <i/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CE5C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6" fillId="0" borderId="0" xfId="0" applyFont="1" applyAlignment="1">
      <alignment horizontal="right" vertical="top" wrapText="1"/>
    </xf>
    <xf numFmtId="0" fontId="35" fillId="0" borderId="0" xfId="0" applyFont="1" applyAlignment="1">
      <alignment horizontal="left" vertical="top" wrapText="1"/>
    </xf>
    <xf numFmtId="0" fontId="26" fillId="33" borderId="0" xfId="0" applyFont="1" applyFill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/>
    </xf>
    <xf numFmtId="0" fontId="35" fillId="0" borderId="0" xfId="0" applyFont="1" applyAlignment="1">
      <alignment horizontal="left" vertical="top" wrapText="1"/>
    </xf>
    <xf numFmtId="0" fontId="26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35" fillId="0" borderId="10" xfId="0" applyFont="1" applyBorder="1" applyAlignment="1">
      <alignment horizontal="right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26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5" fillId="34" borderId="10" xfId="0" applyFont="1" applyFill="1" applyBorder="1" applyAlignment="1">
      <alignment horizontal="left" vertical="top" wrapText="1"/>
    </xf>
    <xf numFmtId="0" fontId="46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6" fillId="35" borderId="10" xfId="0" applyFont="1" applyFill="1" applyBorder="1" applyAlignment="1">
      <alignment horizontal="left" vertical="top" wrapText="1"/>
    </xf>
    <xf numFmtId="0" fontId="45" fillId="34" borderId="10" xfId="0" applyFont="1" applyFill="1" applyBorder="1" applyAlignment="1">
      <alignment horizontal="left" vertical="top" wrapText="1"/>
    </xf>
    <xf numFmtId="9" fontId="26" fillId="0" borderId="10" xfId="0" applyNumberFormat="1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/>
    </xf>
    <xf numFmtId="0" fontId="31" fillId="33" borderId="0" xfId="42" applyFill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17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6" fillId="0" borderId="10" xfId="0" applyFont="1" applyBorder="1" applyAlignment="1">
      <alignment wrapText="1"/>
    </xf>
    <xf numFmtId="0" fontId="47" fillId="0" borderId="11" xfId="0" applyFont="1" applyBorder="1" applyAlignment="1">
      <alignment horizontal="right" vertical="top" wrapText="1"/>
    </xf>
    <xf numFmtId="0" fontId="47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wrapText="1"/>
    </xf>
    <xf numFmtId="0" fontId="26" fillId="0" borderId="12" xfId="0" applyFont="1" applyBorder="1" applyAlignment="1">
      <alignment/>
    </xf>
    <xf numFmtId="0" fontId="47" fillId="0" borderId="13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right" vertical="top" wrapText="1"/>
    </xf>
    <xf numFmtId="0" fontId="47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/>
    </xf>
    <xf numFmtId="0" fontId="26" fillId="0" borderId="11" xfId="0" applyFont="1" applyBorder="1" applyAlignment="1">
      <alignment wrapText="1"/>
    </xf>
    <xf numFmtId="0" fontId="26" fillId="0" borderId="11" xfId="0" applyFont="1" applyBorder="1" applyAlignment="1">
      <alignment/>
    </xf>
    <xf numFmtId="0" fontId="31" fillId="0" borderId="12" xfId="42" applyBorder="1" applyAlignment="1">
      <alignment wrapText="1"/>
    </xf>
    <xf numFmtId="0" fontId="31" fillId="0" borderId="10" xfId="42" applyBorder="1" applyAlignment="1">
      <alignment wrapText="1"/>
    </xf>
    <xf numFmtId="0" fontId="31" fillId="0" borderId="11" xfId="42" applyBorder="1" applyAlignment="1">
      <alignment wrapText="1"/>
    </xf>
    <xf numFmtId="0" fontId="26" fillId="0" borderId="15" xfId="0" applyFont="1" applyBorder="1" applyAlignment="1">
      <alignment horizontal="left" vertical="top" wrapText="1"/>
    </xf>
    <xf numFmtId="0" fontId="46" fillId="35" borderId="12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left" vertical="top" wrapText="1"/>
    </xf>
    <xf numFmtId="0" fontId="46" fillId="35" borderId="14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/>
    </xf>
    <xf numFmtId="0" fontId="26" fillId="33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6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35" fillId="0" borderId="15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5" fillId="0" borderId="19" xfId="0" applyFont="1" applyBorder="1" applyAlignment="1">
      <alignment horizontal="center" wrapText="1"/>
    </xf>
    <xf numFmtId="0" fontId="26" fillId="0" borderId="12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44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&#1096;&#1082;&#1086;&#1083;&#1072;-&#1083;&#1091;&#1079;&#1099;.&#1088;&#1092;/&#1076;&#1077;&#1103;&#1090;&#1077;&#1083;&#1100;&#1085;&#1086;&#1089;&#1090;&#1100;/&#1090;&#1086;&#1095;&#1082;&#1072;-&#1088;&#1086;&#1089;&#1090;&#1072;/" TargetMode="External" /><Relationship Id="rId2" Type="http://schemas.openxmlformats.org/officeDocument/2006/relationships/hyperlink" Target="https://&#1076;&#1086;.&#1096;&#1082;&#1086;&#1083;&#1072;-&#1083;&#1091;&#1079;&#1099;.&#1088;&#1092;/course/view.php?id=56" TargetMode="External" /><Relationship Id="rId3" Type="http://schemas.openxmlformats.org/officeDocument/2006/relationships/hyperlink" Target="https://&#1096;&#1082;&#1086;&#1083;&#1072;-&#1083;&#1091;&#1079;&#1099;.&#1088;&#1092;/2021/09/21/%d0%bf%d1%83%d1%82%d0%b5%d1%88%d0%b5%d1%81%d1%82%d0%b2%d0%b8%d0%b5-%d0%b2-%d0%bd%d0%b8%d0%b6%d0%bd%d0%b8%d0%b9-%d0%bd%d0%be%d0%b2%d0%b3%d0%be%d1%80%d0%be%d0%b4/" TargetMode="External" /><Relationship Id="rId4" Type="http://schemas.openxmlformats.org/officeDocument/2006/relationships/hyperlink" Target="https://&#1096;&#1082;&#1086;&#1083;&#1072;-&#1083;&#1091;&#1079;&#1099;.&#1088;&#1092;/2021/09/10/%d0%bc%d0%be%d0%b1%d0%b8%d0%bb%d1%8c%d0%bd%d1%8b%d0%b9-%d0%ba%d0%b2%d0%b0%d0%bd%d1%82%d0%be%d1%80%d0%b8%d1%83%d0%bc-%d0%b2-%d0%b3%d0%be%d1%81%d1%82%d1%8f%d1%85-%d0%ba%d0%be%d0%b3%d0%be%d0%b0%d1%83/" TargetMode="External" /><Relationship Id="rId5" Type="http://schemas.openxmlformats.org/officeDocument/2006/relationships/hyperlink" Target="https://&#1096;&#1082;&#1086;&#1083;&#1072;-&#1083;&#1091;&#1079;&#1099;.&#1088;&#1092;/2021/06/01/%d1%80%d0%b0%d0%b9%d0%be%d0%bd%d0%bd%d0%b0%d1%8f-%d1%88%d0%ba%d0%be%d0%bb%d0%b0-%d0%b0%d0%ba%d1%82%d0%b8%d0%b2%d0%b0-%d1%82%d0%b5%d1%80%d1%80%d0%b8%d1%82%d0%be%d1%80%d0%b8%d1%8f-%d1%83%d1%81%d0%bf/" TargetMode="External" /><Relationship Id="rId6" Type="http://schemas.openxmlformats.org/officeDocument/2006/relationships/hyperlink" Target="https://&#1096;&#1082;&#1086;&#1083;&#1072;-&#1083;&#1091;&#1079;&#1099;.&#1088;&#1092;/2021/04/07/%d1%82%d0%b5%d1%80%d1%80%d0%b8%d1%82%d0%be%d1%80%d0%b8%d1%8f-%d1%83%d1%81%d0%bf%d0%b5%d1%85%d0%b0/" TargetMode="External" /><Relationship Id="rId7" Type="http://schemas.openxmlformats.org/officeDocument/2006/relationships/hyperlink" Target="https://&#1096;&#1082;&#1086;&#1083;&#1072;-&#1083;&#1091;&#1079;&#1099;.&#1088;&#1092;/2021/01/19/4841/" TargetMode="External" /><Relationship Id="rId8" Type="http://schemas.openxmlformats.org/officeDocument/2006/relationships/hyperlink" Target="https://&#1096;&#1082;&#1086;&#1083;&#1072;-&#1083;&#1091;&#1079;&#1099;.&#1088;&#1092;/%d0%b4%d0%b5%d1%8f%d1%82%d0%b5%d0%bb%d1%8c%d0%bd%d0%be%d1%81%d1%82%d1%8c/%d1%81%d0%b5%d1%82%d0%b5%d0%b2%d0%be%d0%b9-%d0%bf%d1%80%d0%be%d1%84%d0%b8%d0%bb%d1%8c%d0%bd%d1%8b%d0%b9-%d0%ba%d0%bb%d0%b0%d1%81%d1%81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U6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37" sqref="D37"/>
    </sheetView>
  </sheetViews>
  <sheetFormatPr defaultColWidth="12.625" defaultRowHeight="15" customHeight="1"/>
  <cols>
    <col min="1" max="1" width="5.625" style="0" customWidth="1"/>
    <col min="2" max="2" width="38.50390625" style="0" customWidth="1"/>
    <col min="3" max="4" width="16.75390625" style="0" customWidth="1"/>
    <col min="5" max="5" width="20.125" style="0" customWidth="1"/>
    <col min="6" max="6" width="16.75390625" style="0" customWidth="1"/>
    <col min="7" max="7" width="18.75390625" style="0" customWidth="1"/>
  </cols>
  <sheetData>
    <row r="1" spans="1:21" ht="15" customHeight="1">
      <c r="A1" s="1">
        <v>1</v>
      </c>
      <c r="B1" s="2" t="s">
        <v>0</v>
      </c>
      <c r="C1" s="69" t="s">
        <v>84</v>
      </c>
      <c r="D1" s="70"/>
      <c r="E1" s="70"/>
      <c r="F1" s="70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</row>
    <row r="2" spans="5:21" ht="15" customHeight="1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">
      <c r="A3" s="6">
        <v>2</v>
      </c>
      <c r="B3" s="7" t="s">
        <v>1</v>
      </c>
      <c r="C3" s="3" t="s">
        <v>85</v>
      </c>
      <c r="E3" s="2" t="s">
        <v>2</v>
      </c>
      <c r="F3" s="3" t="s">
        <v>86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5:21" ht="15" customHeight="1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42.75">
      <c r="A5" s="6">
        <v>3</v>
      </c>
      <c r="B5" s="7" t="s">
        <v>3</v>
      </c>
      <c r="C5" s="40" t="s">
        <v>87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5:21" ht="15" customHeight="1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" ht="15">
      <c r="A7" s="6">
        <v>4</v>
      </c>
      <c r="B7" s="7" t="s">
        <v>4</v>
      </c>
    </row>
    <row r="8" spans="2:4" ht="30">
      <c r="B8" s="8"/>
      <c r="C8" s="9" t="s">
        <v>5</v>
      </c>
      <c r="D8" s="10" t="s">
        <v>6</v>
      </c>
    </row>
    <row r="9" spans="2:4" ht="15">
      <c r="B9" s="8" t="s">
        <v>7</v>
      </c>
      <c r="C9" s="39">
        <v>3</v>
      </c>
      <c r="D9" s="39">
        <v>63</v>
      </c>
    </row>
    <row r="10" spans="2:4" ht="15">
      <c r="B10" s="8" t="s">
        <v>8</v>
      </c>
      <c r="C10" s="39">
        <v>3</v>
      </c>
      <c r="D10" s="39">
        <v>68</v>
      </c>
    </row>
    <row r="11" spans="2:4" ht="15">
      <c r="B11" s="8" t="s">
        <v>9</v>
      </c>
      <c r="C11" s="39">
        <v>4</v>
      </c>
      <c r="D11" s="39">
        <v>74</v>
      </c>
    </row>
    <row r="12" spans="2:4" ht="15">
      <c r="B12" s="8" t="s">
        <v>10</v>
      </c>
      <c r="C12" s="39">
        <v>3</v>
      </c>
      <c r="D12" s="39">
        <v>79</v>
      </c>
    </row>
    <row r="13" spans="2:4" ht="15">
      <c r="B13" s="8" t="s">
        <v>11</v>
      </c>
      <c r="C13" s="39">
        <v>3</v>
      </c>
      <c r="D13" s="39">
        <v>61</v>
      </c>
    </row>
    <row r="14" spans="2:4" ht="15">
      <c r="B14" s="8" t="s">
        <v>12</v>
      </c>
      <c r="C14" s="39">
        <v>3</v>
      </c>
      <c r="D14" s="39">
        <v>62</v>
      </c>
    </row>
    <row r="15" spans="2:4" ht="15">
      <c r="B15" s="8" t="s">
        <v>13</v>
      </c>
      <c r="C15" s="39">
        <v>3</v>
      </c>
      <c r="D15" s="39">
        <v>64</v>
      </c>
    </row>
    <row r="16" spans="2:4" ht="15">
      <c r="B16" s="8" t="s">
        <v>14</v>
      </c>
      <c r="C16" s="39">
        <v>3</v>
      </c>
      <c r="D16" s="39">
        <v>73</v>
      </c>
    </row>
    <row r="17" spans="2:4" ht="15">
      <c r="B17" s="8" t="s">
        <v>15</v>
      </c>
      <c r="C17" s="39">
        <v>3</v>
      </c>
      <c r="D17" s="39">
        <v>69</v>
      </c>
    </row>
    <row r="18" spans="2:4" ht="15">
      <c r="B18" s="8" t="s">
        <v>16</v>
      </c>
      <c r="C18" s="39">
        <v>1</v>
      </c>
      <c r="D18" s="39">
        <v>26</v>
      </c>
    </row>
    <row r="19" spans="2:4" ht="15">
      <c r="B19" s="8" t="s">
        <v>17</v>
      </c>
      <c r="C19" s="39">
        <v>1</v>
      </c>
      <c r="D19" s="39">
        <v>31</v>
      </c>
    </row>
    <row r="20" spans="2:4" ht="15">
      <c r="B20" s="12" t="s">
        <v>18</v>
      </c>
      <c r="C20" s="13">
        <f>SUM(C9:C19)</f>
        <v>30</v>
      </c>
      <c r="D20" s="13">
        <f>SUM(D9:D19)</f>
        <v>670</v>
      </c>
    </row>
    <row r="22" spans="1:2" ht="15">
      <c r="A22" s="6">
        <v>5</v>
      </c>
      <c r="B22" s="14" t="s">
        <v>19</v>
      </c>
    </row>
    <row r="23" spans="2:7" ht="15">
      <c r="B23" s="71" t="s">
        <v>20</v>
      </c>
      <c r="C23" s="74" t="s">
        <v>21</v>
      </c>
      <c r="D23" s="75"/>
      <c r="E23" s="75"/>
      <c r="F23" s="75"/>
      <c r="G23" s="76"/>
    </row>
    <row r="24" spans="2:7" ht="15">
      <c r="B24" s="72"/>
      <c r="C24" s="15">
        <v>5</v>
      </c>
      <c r="D24" s="15">
        <v>6</v>
      </c>
      <c r="E24" s="15">
        <v>7</v>
      </c>
      <c r="F24" s="15">
        <v>8</v>
      </c>
      <c r="G24" s="15">
        <v>9</v>
      </c>
    </row>
    <row r="25" spans="2:7" ht="15">
      <c r="B25" s="73"/>
      <c r="C25" s="74" t="s">
        <v>22</v>
      </c>
      <c r="D25" s="75"/>
      <c r="E25" s="75"/>
      <c r="F25" s="75"/>
      <c r="G25" s="76"/>
    </row>
    <row r="26" spans="2:7" ht="15">
      <c r="B26" s="16" t="s">
        <v>23</v>
      </c>
      <c r="C26" s="11">
        <v>0</v>
      </c>
      <c r="D26" s="11">
        <v>0</v>
      </c>
      <c r="E26" s="11">
        <v>1</v>
      </c>
      <c r="F26" s="11">
        <v>1</v>
      </c>
      <c r="G26" s="11">
        <v>2</v>
      </c>
    </row>
    <row r="27" spans="2:7" ht="15">
      <c r="B27" s="16" t="s">
        <v>24</v>
      </c>
      <c r="C27" s="11">
        <v>0</v>
      </c>
      <c r="D27" s="11">
        <v>0</v>
      </c>
      <c r="E27" s="11">
        <v>0</v>
      </c>
      <c r="F27" s="11">
        <v>1</v>
      </c>
      <c r="G27" s="11">
        <v>1</v>
      </c>
    </row>
    <row r="28" spans="2:7" ht="15">
      <c r="B28" s="16" t="s">
        <v>25</v>
      </c>
      <c r="C28" s="11">
        <v>2</v>
      </c>
      <c r="D28" s="11">
        <v>2</v>
      </c>
      <c r="E28" s="11">
        <v>2</v>
      </c>
      <c r="F28" s="11">
        <v>0</v>
      </c>
      <c r="G28" s="11">
        <v>0</v>
      </c>
    </row>
    <row r="30" spans="1:2" ht="15">
      <c r="A30" s="17" t="s">
        <v>26</v>
      </c>
      <c r="B30" s="14" t="s">
        <v>27</v>
      </c>
    </row>
    <row r="31" spans="2:7" ht="51.75" customHeight="1">
      <c r="B31" s="18" t="s">
        <v>28</v>
      </c>
      <c r="C31" s="9" t="s">
        <v>29</v>
      </c>
      <c r="D31" s="9" t="s">
        <v>30</v>
      </c>
      <c r="E31" s="9" t="s">
        <v>31</v>
      </c>
      <c r="F31" s="9" t="s">
        <v>32</v>
      </c>
      <c r="G31" s="9" t="s">
        <v>33</v>
      </c>
    </row>
    <row r="32" spans="1:7" ht="26.25" customHeight="1">
      <c r="A32" s="6">
        <v>1</v>
      </c>
      <c r="B32" s="46" t="s">
        <v>121</v>
      </c>
      <c r="C32" s="11">
        <v>20</v>
      </c>
      <c r="D32" s="11" t="s">
        <v>122</v>
      </c>
      <c r="E32" s="46" t="s">
        <v>123</v>
      </c>
      <c r="F32" s="46" t="s">
        <v>124</v>
      </c>
      <c r="G32" s="59" t="s">
        <v>148</v>
      </c>
    </row>
    <row r="33" spans="1:7" ht="26.25" customHeight="1">
      <c r="A33" s="6">
        <v>2</v>
      </c>
      <c r="B33" s="46" t="s">
        <v>125</v>
      </c>
      <c r="C33" s="11">
        <v>25</v>
      </c>
      <c r="D33" s="11" t="s">
        <v>126</v>
      </c>
      <c r="E33" s="46" t="s">
        <v>123</v>
      </c>
      <c r="F33" s="11" t="s">
        <v>127</v>
      </c>
      <c r="G33" s="59" t="s">
        <v>147</v>
      </c>
    </row>
    <row r="34" spans="1:7" ht="26.25" customHeight="1">
      <c r="A34" s="6">
        <v>3</v>
      </c>
      <c r="B34" s="49" t="s">
        <v>128</v>
      </c>
      <c r="C34" s="50">
        <v>35</v>
      </c>
      <c r="D34" s="50" t="s">
        <v>129</v>
      </c>
      <c r="E34" s="49" t="s">
        <v>123</v>
      </c>
      <c r="F34" s="50" t="s">
        <v>124</v>
      </c>
      <c r="G34" s="58" t="s">
        <v>142</v>
      </c>
    </row>
    <row r="35" spans="1:7" s="38" customFormat="1" ht="26.25" customHeight="1">
      <c r="A35" s="6">
        <v>4</v>
      </c>
      <c r="B35" s="56" t="s">
        <v>125</v>
      </c>
      <c r="C35" s="57">
        <v>25</v>
      </c>
      <c r="D35" s="57" t="s">
        <v>130</v>
      </c>
      <c r="E35" s="56" t="s">
        <v>123</v>
      </c>
      <c r="F35" s="57" t="s">
        <v>124</v>
      </c>
      <c r="G35" s="60" t="s">
        <v>146</v>
      </c>
    </row>
    <row r="36" spans="1:7" ht="26.25" customHeight="1">
      <c r="A36" s="6">
        <v>5</v>
      </c>
      <c r="B36" s="51" t="s">
        <v>97</v>
      </c>
      <c r="C36" s="52">
        <v>23</v>
      </c>
      <c r="D36" s="53" t="s">
        <v>98</v>
      </c>
      <c r="E36" s="54" t="s">
        <v>123</v>
      </c>
      <c r="F36" s="55" t="s">
        <v>127</v>
      </c>
      <c r="G36" s="54" t="s">
        <v>143</v>
      </c>
    </row>
    <row r="37" spans="1:7" ht="26.25" customHeight="1">
      <c r="A37" s="6">
        <v>6</v>
      </c>
      <c r="B37" s="48" t="s">
        <v>97</v>
      </c>
      <c r="C37" s="47">
        <v>24</v>
      </c>
      <c r="D37" s="41" t="s">
        <v>101</v>
      </c>
      <c r="E37" s="46" t="s">
        <v>123</v>
      </c>
      <c r="F37" s="11" t="s">
        <v>127</v>
      </c>
      <c r="G37" s="46" t="s">
        <v>143</v>
      </c>
    </row>
    <row r="38" spans="1:7" ht="26.25" customHeight="1">
      <c r="A38" s="6">
        <v>7</v>
      </c>
      <c r="B38" s="48" t="s">
        <v>102</v>
      </c>
      <c r="C38" s="47">
        <v>120</v>
      </c>
      <c r="D38" s="41" t="s">
        <v>103</v>
      </c>
      <c r="E38" s="46" t="s">
        <v>123</v>
      </c>
      <c r="F38" s="11" t="s">
        <v>124</v>
      </c>
      <c r="G38" s="46" t="s">
        <v>140</v>
      </c>
    </row>
    <row r="39" spans="1:7" ht="26.25" customHeight="1">
      <c r="A39" s="6">
        <v>8</v>
      </c>
      <c r="B39" s="48" t="s">
        <v>106</v>
      </c>
      <c r="C39" s="47">
        <v>30</v>
      </c>
      <c r="D39" s="41" t="s">
        <v>101</v>
      </c>
      <c r="E39" s="46" t="s">
        <v>123</v>
      </c>
      <c r="F39" s="11" t="s">
        <v>127</v>
      </c>
      <c r="G39" s="46" t="s">
        <v>143</v>
      </c>
    </row>
    <row r="40" spans="1:7" ht="26.25" customHeight="1">
      <c r="A40" s="6">
        <v>9</v>
      </c>
      <c r="B40" s="48" t="s">
        <v>106</v>
      </c>
      <c r="C40" s="47">
        <v>32</v>
      </c>
      <c r="D40" s="41" t="s">
        <v>107</v>
      </c>
      <c r="E40" s="46" t="s">
        <v>123</v>
      </c>
      <c r="F40" s="11" t="s">
        <v>127</v>
      </c>
      <c r="G40" s="46" t="s">
        <v>143</v>
      </c>
    </row>
    <row r="41" spans="1:7" ht="26.25" customHeight="1">
      <c r="A41" s="6">
        <v>10</v>
      </c>
      <c r="B41" s="46" t="s">
        <v>131</v>
      </c>
      <c r="C41" s="11">
        <v>380</v>
      </c>
      <c r="D41" s="46" t="s">
        <v>132</v>
      </c>
      <c r="E41" s="46" t="s">
        <v>123</v>
      </c>
      <c r="F41" s="11" t="s">
        <v>127</v>
      </c>
      <c r="G41" s="59" t="s">
        <v>145</v>
      </c>
    </row>
    <row r="42" spans="1:7" ht="26.25" customHeight="1">
      <c r="A42" s="6">
        <v>11</v>
      </c>
      <c r="B42" s="46" t="s">
        <v>133</v>
      </c>
      <c r="C42" s="11">
        <v>25</v>
      </c>
      <c r="D42" s="11" t="s">
        <v>134</v>
      </c>
      <c r="E42" s="46" t="s">
        <v>123</v>
      </c>
      <c r="F42" s="11" t="s">
        <v>127</v>
      </c>
      <c r="G42" s="59" t="s">
        <v>144</v>
      </c>
    </row>
    <row r="43" spans="1:7" ht="26.25" customHeight="1">
      <c r="A43" s="6">
        <v>12</v>
      </c>
      <c r="B43" s="46" t="s">
        <v>135</v>
      </c>
      <c r="C43" s="11">
        <v>25</v>
      </c>
      <c r="D43" s="11" t="s">
        <v>136</v>
      </c>
      <c r="E43" s="11" t="s">
        <v>137</v>
      </c>
      <c r="F43" s="11" t="s">
        <v>127</v>
      </c>
      <c r="G43" s="46" t="s">
        <v>141</v>
      </c>
    </row>
    <row r="44" spans="1:7" ht="26.25" customHeight="1">
      <c r="A44" s="6">
        <v>13</v>
      </c>
      <c r="B44" s="46" t="s">
        <v>138</v>
      </c>
      <c r="C44" s="11">
        <v>12</v>
      </c>
      <c r="D44" s="46" t="s">
        <v>139</v>
      </c>
      <c r="E44" s="11" t="s">
        <v>137</v>
      </c>
      <c r="F44" s="11" t="s">
        <v>127</v>
      </c>
      <c r="G44" s="59" t="s">
        <v>149</v>
      </c>
    </row>
    <row r="46" spans="1:7" ht="25.5" customHeight="1">
      <c r="A46" s="36" t="s">
        <v>68</v>
      </c>
      <c r="B46" s="77" t="s">
        <v>69</v>
      </c>
      <c r="C46" s="77"/>
      <c r="D46" s="77"/>
      <c r="E46" s="77"/>
      <c r="F46" s="77"/>
      <c r="G46" s="77"/>
    </row>
    <row r="47" spans="2:7" ht="40.5" customHeight="1">
      <c r="B47" s="18" t="s">
        <v>62</v>
      </c>
      <c r="C47" s="23" t="s">
        <v>63</v>
      </c>
      <c r="D47" s="23" t="s">
        <v>64</v>
      </c>
      <c r="E47" s="23" t="s">
        <v>65</v>
      </c>
      <c r="F47" s="23" t="s">
        <v>66</v>
      </c>
      <c r="G47" s="23" t="s">
        <v>67</v>
      </c>
    </row>
    <row r="48" spans="1:7" ht="15" customHeight="1">
      <c r="A48" s="6">
        <v>1</v>
      </c>
      <c r="B48" s="11" t="s">
        <v>88</v>
      </c>
      <c r="C48" s="39">
        <v>34</v>
      </c>
      <c r="D48" s="39">
        <v>1</v>
      </c>
      <c r="E48" s="39">
        <v>1</v>
      </c>
      <c r="F48" s="39">
        <v>15</v>
      </c>
      <c r="G48" s="39">
        <v>15</v>
      </c>
    </row>
    <row r="49" spans="1:7" ht="15" customHeight="1">
      <c r="A49" s="6">
        <v>2</v>
      </c>
      <c r="B49" s="11" t="s">
        <v>89</v>
      </c>
      <c r="C49" s="39">
        <v>34</v>
      </c>
      <c r="D49" s="39">
        <v>1</v>
      </c>
      <c r="E49" s="39">
        <v>1</v>
      </c>
      <c r="F49" s="39">
        <v>15</v>
      </c>
      <c r="G49" s="39">
        <v>15</v>
      </c>
    </row>
    <row r="50" spans="1:7" ht="15" customHeight="1">
      <c r="A50" s="6">
        <v>3</v>
      </c>
      <c r="B50" s="11" t="s">
        <v>90</v>
      </c>
      <c r="C50" s="39">
        <v>68</v>
      </c>
      <c r="D50" s="39">
        <v>2</v>
      </c>
      <c r="E50" s="39">
        <v>1</v>
      </c>
      <c r="F50" s="39">
        <v>16</v>
      </c>
      <c r="G50" s="39">
        <v>16</v>
      </c>
    </row>
    <row r="51" spans="1:7" ht="15" customHeight="1">
      <c r="A51" s="6">
        <v>4</v>
      </c>
      <c r="B51" s="11" t="s">
        <v>91</v>
      </c>
      <c r="C51" s="39">
        <v>68</v>
      </c>
      <c r="D51" s="39">
        <v>2</v>
      </c>
      <c r="E51" s="39">
        <v>1</v>
      </c>
      <c r="F51" s="39">
        <v>15</v>
      </c>
      <c r="G51" s="39">
        <v>15</v>
      </c>
    </row>
    <row r="52" spans="1:7" ht="15" customHeight="1">
      <c r="A52" s="6">
        <v>5</v>
      </c>
      <c r="B52" s="11" t="s">
        <v>92</v>
      </c>
      <c r="C52" s="39">
        <v>34</v>
      </c>
      <c r="D52" s="39">
        <v>1</v>
      </c>
      <c r="E52" s="39">
        <v>4</v>
      </c>
      <c r="F52" s="39">
        <v>25</v>
      </c>
      <c r="G52" s="39">
        <v>100</v>
      </c>
    </row>
    <row r="53" spans="1:7" ht="15" customHeight="1">
      <c r="A53" s="6">
        <v>6</v>
      </c>
      <c r="B53" s="11" t="s">
        <v>93</v>
      </c>
      <c r="C53" s="39">
        <v>34</v>
      </c>
      <c r="D53" s="39">
        <v>1</v>
      </c>
      <c r="E53" s="39">
        <v>1</v>
      </c>
      <c r="F53" s="39">
        <v>26</v>
      </c>
      <c r="G53" s="39">
        <v>26</v>
      </c>
    </row>
    <row r="54" spans="1:7" ht="15" customHeight="1">
      <c r="A54" s="6">
        <v>7</v>
      </c>
      <c r="B54" s="11" t="s">
        <v>94</v>
      </c>
      <c r="C54" s="39">
        <v>34</v>
      </c>
      <c r="D54" s="39">
        <v>1</v>
      </c>
      <c r="E54" s="39">
        <v>1</v>
      </c>
      <c r="F54" s="39">
        <v>8</v>
      </c>
      <c r="G54" s="39">
        <v>8</v>
      </c>
    </row>
    <row r="55" spans="1:7" ht="15" customHeight="1">
      <c r="A55" s="6">
        <v>8</v>
      </c>
      <c r="B55" s="11" t="s">
        <v>95</v>
      </c>
      <c r="C55" s="11" t="s">
        <v>96</v>
      </c>
      <c r="D55" s="11" t="s">
        <v>96</v>
      </c>
      <c r="E55" s="39">
        <v>1</v>
      </c>
      <c r="F55" s="39">
        <v>25</v>
      </c>
      <c r="G55" s="39">
        <v>25</v>
      </c>
    </row>
    <row r="56" spans="1:7" ht="15" customHeight="1">
      <c r="A56" s="6">
        <v>9</v>
      </c>
      <c r="B56" s="11"/>
      <c r="C56" s="11"/>
      <c r="D56" s="11"/>
      <c r="E56" s="11"/>
      <c r="F56" s="11"/>
      <c r="G56" s="11"/>
    </row>
    <row r="57" spans="1:7" ht="15" customHeight="1">
      <c r="A57" s="6">
        <v>10</v>
      </c>
      <c r="B57" s="11"/>
      <c r="C57" s="11"/>
      <c r="D57" s="11"/>
      <c r="E57" s="11"/>
      <c r="F57" s="11"/>
      <c r="G57" s="11"/>
    </row>
    <row r="58" spans="1:7" ht="15" customHeight="1">
      <c r="A58" s="6">
        <v>11</v>
      </c>
      <c r="B58" s="11"/>
      <c r="C58" s="11"/>
      <c r="D58" s="11"/>
      <c r="E58" s="11"/>
      <c r="F58" s="11"/>
      <c r="G58" s="11"/>
    </row>
    <row r="59" spans="1:7" ht="15" customHeight="1">
      <c r="A59" s="6">
        <v>12</v>
      </c>
      <c r="B59" s="11"/>
      <c r="C59" s="11"/>
      <c r="D59" s="11"/>
      <c r="E59" s="11"/>
      <c r="F59" s="11"/>
      <c r="G59" s="11"/>
    </row>
    <row r="60" spans="1:7" ht="15" customHeight="1">
      <c r="A60" s="6">
        <v>13</v>
      </c>
      <c r="B60" s="11"/>
      <c r="C60" s="11"/>
      <c r="D60" s="11"/>
      <c r="E60" s="11"/>
      <c r="F60" s="11"/>
      <c r="G60" s="11"/>
    </row>
    <row r="61" spans="1:7" ht="15" customHeight="1">
      <c r="A61" s="6">
        <v>14</v>
      </c>
      <c r="B61" s="11"/>
      <c r="C61" s="11"/>
      <c r="D61" s="11"/>
      <c r="E61" s="11"/>
      <c r="F61" s="11"/>
      <c r="G61" s="11"/>
    </row>
    <row r="62" spans="1:7" ht="15" customHeight="1">
      <c r="A62" s="6">
        <v>15</v>
      </c>
      <c r="B62" s="11"/>
      <c r="C62" s="11"/>
      <c r="D62" s="11"/>
      <c r="E62" s="11"/>
      <c r="F62" s="11"/>
      <c r="G62" s="11"/>
    </row>
  </sheetData>
  <sheetProtection/>
  <mergeCells count="5">
    <mergeCell ref="C1:F1"/>
    <mergeCell ref="B23:B25"/>
    <mergeCell ref="C23:G23"/>
    <mergeCell ref="C25:G25"/>
    <mergeCell ref="B46:G46"/>
  </mergeCells>
  <hyperlinks>
    <hyperlink ref="C5" r:id="rId1" display="https://школа-лузы.рф/деятельность/точка-роста/"/>
    <hyperlink ref="G34" r:id="rId2" display="https://до.школа-лузы.рф/course/view.php?id=56"/>
    <hyperlink ref="G42" r:id="rId3" display="https://школа-лузы.рф/2021/09/21/%d0%bf%d1%83%d1%82%d0%b5%d1%88%d0%b5%d1%81%d1%82%d0%b2%d0%b8%d0%b5-%d0%b2-%d0%bd%d0%b8%d0%b6%d0%bd%d0%b8%d0%b9-%d0%bd%d0%be%d0%b2%d0%b3%d0%be%d1%80%d0%be%d0%b4/"/>
    <hyperlink ref="G41" r:id="rId4" display="https://школа-лузы.рф/2021/09/10/%d0%bc%d0%be%d0%b1%d0%b8%d0%bb%d1%8c%d0%bd%d1%8b%d0%b9-%d0%ba%d0%b2%d0%b0%d0%bd%d1%82%d0%be%d1%80%d0%b8%d1%83%d0%bc-%d0%b2-%d0%b3%d0%be%d1%81%d1%82%d1%8f%d1%85-%d0%ba%d0%be%d0%b3%d0%be%d0%b0%d1%83/"/>
    <hyperlink ref="G35" r:id="rId5" display="https://школа-лузы.рф/2021/06/01/%d1%80%d0%b0%d0%b9%d0%be%d0%bd%d0%bd%d0%b0%d1%8f-%d1%88%d0%ba%d0%be%d0%bb%d0%b0-%d0%b0%d0%ba%d1%82%d0%b8%d0%b2%d0%b0-%d1%82%d0%b5%d1%80%d1%80%d0%b8%d1%82%d0%be%d1%80%d0%b8%d1%8f-%d1%83%d1%81%d0%bf/"/>
    <hyperlink ref="G33" r:id="rId6" display="https://школа-лузы.рф/2021/04/07/%d1%82%d0%b5%d1%80%d1%80%d0%b8%d1%82%d0%be%d1%80%d0%b8%d1%8f-%d1%83%d1%81%d0%bf%d0%b5%d1%85%d0%b0/"/>
    <hyperlink ref="G32" r:id="rId7" display="https://школа-лузы.рф/2021/01/19/4841/"/>
    <hyperlink ref="G44" r:id="rId8" display="https://школа-лузы.рф/%d0%b4%d0%b5%d1%8f%d1%82%d0%b5%d0%bb%d1%8c%d0%bd%d0%be%d1%81%d1%82%d1%8c/%d1%81%d0%b5%d1%82%d0%b5%d0%b2%d0%be%d0%b9-%d0%bf%d1%80%d0%be%d1%84%d0%b8%d0%bb%d1%8c%d0%bd%d1%8b%d0%b9-%d0%ba%d0%bb%d0%b0%d1%81%d1%81/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3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E19" sqref="E19"/>
    </sheetView>
  </sheetViews>
  <sheetFormatPr defaultColWidth="12.625" defaultRowHeight="15" customHeight="1"/>
  <cols>
    <col min="1" max="1" width="4.50390625" style="0" customWidth="1"/>
    <col min="2" max="2" width="27.875" style="0" customWidth="1"/>
    <col min="3" max="3" width="38.125" style="0" customWidth="1"/>
    <col min="4" max="4" width="15.125" style="0" customWidth="1"/>
    <col min="5" max="5" width="17.375" style="0" customWidth="1"/>
    <col min="6" max="9" width="22.25390625" style="0" customWidth="1"/>
    <col min="10" max="21" width="8.00390625" style="0" customWidth="1"/>
    <col min="22" max="26" width="7.625" style="0" customWidth="1"/>
  </cols>
  <sheetData>
    <row r="1" spans="1:26" ht="30">
      <c r="A1" s="19" t="s">
        <v>34</v>
      </c>
      <c r="B1" s="19" t="s">
        <v>35</v>
      </c>
      <c r="C1" s="19" t="s">
        <v>36</v>
      </c>
      <c r="D1" s="19" t="s">
        <v>37</v>
      </c>
      <c r="E1" s="19" t="s">
        <v>38</v>
      </c>
      <c r="F1" s="19" t="s">
        <v>39</v>
      </c>
      <c r="G1" s="19" t="s">
        <v>40</v>
      </c>
      <c r="H1" s="19" t="s">
        <v>41</v>
      </c>
      <c r="I1" s="19" t="s">
        <v>42</v>
      </c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  <c r="W1" s="21"/>
      <c r="X1" s="21"/>
      <c r="Y1" s="21"/>
      <c r="Z1" s="21"/>
    </row>
    <row r="2" spans="1:21" ht="120">
      <c r="A2" s="78">
        <v>1</v>
      </c>
      <c r="B2" s="78" t="s">
        <v>43</v>
      </c>
      <c r="C2" s="22" t="s">
        <v>44</v>
      </c>
      <c r="D2" s="23">
        <v>212</v>
      </c>
      <c r="E2" s="23">
        <v>222</v>
      </c>
      <c r="F2" s="24">
        <v>212</v>
      </c>
      <c r="G2" s="25">
        <v>212</v>
      </c>
      <c r="H2" s="25">
        <v>222</v>
      </c>
      <c r="I2" s="22">
        <v>222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44.75" customHeight="1">
      <c r="A3" s="73"/>
      <c r="B3" s="73"/>
      <c r="C3" s="26" t="s">
        <v>45</v>
      </c>
      <c r="D3" s="62" t="s">
        <v>46</v>
      </c>
      <c r="E3" s="63" t="s">
        <v>150</v>
      </c>
      <c r="F3" s="63" t="s">
        <v>150</v>
      </c>
      <c r="G3" s="63" t="s">
        <v>150</v>
      </c>
      <c r="H3" s="63" t="s">
        <v>150</v>
      </c>
      <c r="I3" s="63" t="s">
        <v>150</v>
      </c>
      <c r="J3" s="29"/>
      <c r="K3" s="30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39.5" customHeight="1">
      <c r="A4" s="78">
        <v>2</v>
      </c>
      <c r="B4" s="78" t="s">
        <v>47</v>
      </c>
      <c r="C4" s="61" t="s">
        <v>48</v>
      </c>
      <c r="D4" s="66">
        <v>202</v>
      </c>
      <c r="E4" s="66">
        <v>218</v>
      </c>
      <c r="F4" s="67">
        <v>218</v>
      </c>
      <c r="G4" s="67">
        <v>218</v>
      </c>
      <c r="H4" s="68">
        <v>202</v>
      </c>
      <c r="I4" s="68">
        <v>202</v>
      </c>
      <c r="J4" s="30"/>
      <c r="K4" s="30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43.25" customHeight="1">
      <c r="A5" s="73"/>
      <c r="B5" s="73"/>
      <c r="C5" s="26" t="s">
        <v>49</v>
      </c>
      <c r="D5" s="64" t="s">
        <v>46</v>
      </c>
      <c r="E5" s="65" t="s">
        <v>152</v>
      </c>
      <c r="F5" s="65" t="s">
        <v>152</v>
      </c>
      <c r="G5" s="65" t="s">
        <v>152</v>
      </c>
      <c r="H5" s="65" t="s">
        <v>152</v>
      </c>
      <c r="I5" s="65" t="s">
        <v>152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90">
      <c r="A6" s="78">
        <v>3</v>
      </c>
      <c r="B6" s="78" t="s">
        <v>50</v>
      </c>
      <c r="C6" s="22" t="s">
        <v>51</v>
      </c>
      <c r="D6" s="23"/>
      <c r="E6" s="23">
        <v>220</v>
      </c>
      <c r="F6" s="22">
        <v>220</v>
      </c>
      <c r="G6" s="22">
        <v>220</v>
      </c>
      <c r="H6" s="30">
        <v>220</v>
      </c>
      <c r="I6" s="30">
        <v>220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90">
      <c r="A7" s="73"/>
      <c r="B7" s="73"/>
      <c r="C7" s="32" t="s">
        <v>72</v>
      </c>
      <c r="D7" s="27" t="s">
        <v>46</v>
      </c>
      <c r="E7" s="28" t="s">
        <v>151</v>
      </c>
      <c r="F7" s="28" t="s">
        <v>151</v>
      </c>
      <c r="G7" s="28" t="s">
        <v>151</v>
      </c>
      <c r="H7" s="28" t="s">
        <v>151</v>
      </c>
      <c r="I7" s="28" t="s">
        <v>151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6" customHeight="1">
      <c r="A8" s="78">
        <v>4</v>
      </c>
      <c r="B8" s="78" t="s">
        <v>52</v>
      </c>
      <c r="C8" s="22">
        <v>20</v>
      </c>
      <c r="D8" s="23"/>
      <c r="E8" s="23">
        <v>16</v>
      </c>
      <c r="F8" s="22">
        <v>16</v>
      </c>
      <c r="G8" s="22">
        <v>16</v>
      </c>
      <c r="H8" s="22">
        <v>16</v>
      </c>
      <c r="I8" s="22">
        <v>16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84" customHeight="1">
      <c r="A9" s="73"/>
      <c r="B9" s="73"/>
      <c r="C9" s="34" t="s">
        <v>71</v>
      </c>
      <c r="D9" s="27" t="s">
        <v>46</v>
      </c>
      <c r="E9" s="28" t="s">
        <v>153</v>
      </c>
      <c r="F9" s="28" t="s">
        <v>153</v>
      </c>
      <c r="G9" s="28" t="s">
        <v>153</v>
      </c>
      <c r="H9" s="28" t="s">
        <v>153</v>
      </c>
      <c r="I9" s="28" t="s">
        <v>153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4" customHeight="1">
      <c r="A10" s="78">
        <v>5</v>
      </c>
      <c r="B10" s="78" t="s">
        <v>53</v>
      </c>
      <c r="C10" s="22">
        <v>100</v>
      </c>
      <c r="D10" s="23"/>
      <c r="E10" s="23">
        <f>SUM(F10:I10)</f>
        <v>0</v>
      </c>
      <c r="F10" s="22">
        <v>0</v>
      </c>
      <c r="G10" s="22">
        <v>0</v>
      </c>
      <c r="H10" s="22">
        <v>0</v>
      </c>
      <c r="I10" s="22">
        <v>0</v>
      </c>
      <c r="J10" s="5"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75">
      <c r="A11" s="73"/>
      <c r="B11" s="73"/>
      <c r="C11" s="32" t="s">
        <v>54</v>
      </c>
      <c r="D11" s="27" t="s">
        <v>46</v>
      </c>
      <c r="E11" s="28"/>
      <c r="F11" s="28"/>
      <c r="G11" s="28"/>
      <c r="H11" s="28"/>
      <c r="I11" s="2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">
      <c r="A12" s="78">
        <v>6</v>
      </c>
      <c r="B12" s="78" t="s">
        <v>55</v>
      </c>
      <c r="C12" s="22"/>
      <c r="D12" s="23">
        <v>0</v>
      </c>
      <c r="E12" s="23">
        <v>9</v>
      </c>
      <c r="F12" s="22">
        <v>0</v>
      </c>
      <c r="G12" s="22">
        <v>0</v>
      </c>
      <c r="H12" s="22">
        <v>0</v>
      </c>
      <c r="I12" s="22">
        <v>9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89" customHeight="1">
      <c r="A13" s="73"/>
      <c r="B13" s="73"/>
      <c r="C13" s="32" t="s">
        <v>56</v>
      </c>
      <c r="D13" s="27" t="s">
        <v>46</v>
      </c>
      <c r="E13" s="28"/>
      <c r="F13" s="31" t="s">
        <v>99</v>
      </c>
      <c r="G13" s="31" t="s">
        <v>99</v>
      </c>
      <c r="H13" s="31" t="s">
        <v>99</v>
      </c>
      <c r="I13" s="31" t="s">
        <v>154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24" customHeight="1">
      <c r="A14" s="78">
        <v>7</v>
      </c>
      <c r="B14" s="78" t="s">
        <v>57</v>
      </c>
      <c r="C14" s="22">
        <v>100</v>
      </c>
      <c r="D14" s="23">
        <v>200</v>
      </c>
      <c r="E14" s="23">
        <f>SUM(F14:I14)</f>
        <v>1550</v>
      </c>
      <c r="F14" s="22">
        <v>450</v>
      </c>
      <c r="G14" s="22">
        <v>450</v>
      </c>
      <c r="H14" s="22">
        <v>450</v>
      </c>
      <c r="I14" s="22">
        <v>200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91.5" customHeight="1">
      <c r="A15" s="73"/>
      <c r="B15" s="73"/>
      <c r="C15" s="32" t="s">
        <v>58</v>
      </c>
      <c r="D15" s="27" t="s">
        <v>46</v>
      </c>
      <c r="E15" s="28"/>
      <c r="F15" s="31" t="s">
        <v>155</v>
      </c>
      <c r="G15" s="31" t="s">
        <v>155</v>
      </c>
      <c r="H15" s="31" t="s">
        <v>155</v>
      </c>
      <c r="I15" s="31" t="s">
        <v>155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.75" customHeight="1">
      <c r="A16" s="78">
        <v>8</v>
      </c>
      <c r="B16" s="78" t="s">
        <v>59</v>
      </c>
      <c r="C16" s="22">
        <v>5</v>
      </c>
      <c r="D16" s="23"/>
      <c r="E16" s="23">
        <f>SUM(F16:I16)</f>
        <v>13</v>
      </c>
      <c r="F16" s="22">
        <v>1</v>
      </c>
      <c r="G16" s="22">
        <v>5</v>
      </c>
      <c r="H16" s="22">
        <v>3</v>
      </c>
      <c r="I16" s="22">
        <v>4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69.5" customHeight="1">
      <c r="A17" s="73"/>
      <c r="B17" s="73"/>
      <c r="C17" s="34" t="s">
        <v>70</v>
      </c>
      <c r="D17" s="27" t="s">
        <v>46</v>
      </c>
      <c r="E17" s="28"/>
      <c r="F17" s="31" t="s">
        <v>156</v>
      </c>
      <c r="G17" s="31" t="s">
        <v>157</v>
      </c>
      <c r="H17" s="31" t="s">
        <v>159</v>
      </c>
      <c r="I17" s="31" t="s">
        <v>158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20.25" customHeight="1">
      <c r="A18" s="78">
        <v>9</v>
      </c>
      <c r="B18" s="78" t="s">
        <v>60</v>
      </c>
      <c r="C18" s="33">
        <v>1</v>
      </c>
      <c r="D18" s="23">
        <v>100</v>
      </c>
      <c r="E18" s="23">
        <v>100</v>
      </c>
      <c r="F18" s="22">
        <v>100</v>
      </c>
      <c r="G18" s="22">
        <v>100</v>
      </c>
      <c r="H18" s="22">
        <v>100</v>
      </c>
      <c r="I18" s="22">
        <v>100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90" customHeight="1">
      <c r="A19" s="73"/>
      <c r="B19" s="73"/>
      <c r="C19" s="34" t="s">
        <v>61</v>
      </c>
      <c r="D19" s="27" t="s">
        <v>46</v>
      </c>
      <c r="E19" s="28" t="s">
        <v>160</v>
      </c>
      <c r="F19" s="28" t="s">
        <v>160</v>
      </c>
      <c r="G19" s="28" t="s">
        <v>160</v>
      </c>
      <c r="H19" s="28" t="s">
        <v>160</v>
      </c>
      <c r="I19" s="28" t="s">
        <v>160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1:2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1:21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1:21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1:21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</sheetData>
  <sheetProtection/>
  <mergeCells count="18">
    <mergeCell ref="A18:A19"/>
    <mergeCell ref="B10:B11"/>
    <mergeCell ref="B12:B13"/>
    <mergeCell ref="B14:B15"/>
    <mergeCell ref="B16:B17"/>
    <mergeCell ref="B18:B19"/>
    <mergeCell ref="A10:A11"/>
    <mergeCell ref="A12:A13"/>
    <mergeCell ref="A14:A15"/>
    <mergeCell ref="A16:A17"/>
    <mergeCell ref="B8:B9"/>
    <mergeCell ref="A2:A3"/>
    <mergeCell ref="B2:B3"/>
    <mergeCell ref="A4:A5"/>
    <mergeCell ref="B4:B5"/>
    <mergeCell ref="A6:A7"/>
    <mergeCell ref="B6:B7"/>
    <mergeCell ref="A8:A9"/>
  </mergeCells>
  <printOptions/>
  <pageMargins left="0.7" right="0.7" top="0.75" bottom="0.75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0">
      <selection activeCell="F4" sqref="F4:F9"/>
    </sheetView>
  </sheetViews>
  <sheetFormatPr defaultColWidth="9.00390625" defaultRowHeight="14.25"/>
  <cols>
    <col min="1" max="1" width="28.75390625" style="0" customWidth="1"/>
    <col min="2" max="2" width="14.00390625" style="0" customWidth="1"/>
    <col min="3" max="4" width="14.00390625" style="35" customWidth="1"/>
    <col min="5" max="5" width="14.875" style="0" customWidth="1"/>
    <col min="6" max="6" width="11.375" style="0" customWidth="1"/>
    <col min="7" max="7" width="9.25390625" style="0" customWidth="1"/>
    <col min="8" max="8" width="8.75390625" style="0" customWidth="1"/>
    <col min="9" max="9" width="11.875" style="0" customWidth="1"/>
    <col min="10" max="10" width="19.00390625" style="0" customWidth="1"/>
  </cols>
  <sheetData>
    <row r="1" spans="1:9" ht="48.75" customHeight="1">
      <c r="A1" s="81" t="s">
        <v>81</v>
      </c>
      <c r="B1" s="81"/>
      <c r="C1" s="81"/>
      <c r="D1" s="81"/>
      <c r="E1" s="81"/>
      <c r="F1" s="81"/>
      <c r="G1" s="81"/>
      <c r="H1" s="81"/>
      <c r="I1" s="81"/>
    </row>
    <row r="2" spans="1:9" ht="31.5" customHeight="1">
      <c r="A2" s="79" t="s">
        <v>73</v>
      </c>
      <c r="B2" s="79" t="s">
        <v>74</v>
      </c>
      <c r="C2" s="79" t="s">
        <v>82</v>
      </c>
      <c r="D2" s="79" t="s">
        <v>83</v>
      </c>
      <c r="E2" s="79" t="s">
        <v>75</v>
      </c>
      <c r="F2" s="79" t="s">
        <v>76</v>
      </c>
      <c r="G2" s="82" t="s">
        <v>77</v>
      </c>
      <c r="H2" s="83"/>
      <c r="I2" s="84"/>
    </row>
    <row r="3" spans="1:9" ht="76.5" customHeight="1">
      <c r="A3" s="80"/>
      <c r="B3" s="80"/>
      <c r="C3" s="80"/>
      <c r="D3" s="80"/>
      <c r="E3" s="80"/>
      <c r="F3" s="80"/>
      <c r="G3" s="37" t="s">
        <v>78</v>
      </c>
      <c r="H3" s="37" t="s">
        <v>79</v>
      </c>
      <c r="I3" s="37" t="s">
        <v>80</v>
      </c>
    </row>
    <row r="4" spans="1:9" ht="30">
      <c r="A4" s="41" t="s">
        <v>97</v>
      </c>
      <c r="B4" s="41" t="s">
        <v>98</v>
      </c>
      <c r="C4" s="41" t="s">
        <v>99</v>
      </c>
      <c r="D4" s="41" t="s">
        <v>99</v>
      </c>
      <c r="E4" s="41" t="s">
        <v>100</v>
      </c>
      <c r="F4" s="41">
        <v>23</v>
      </c>
      <c r="G4" s="41">
        <v>20</v>
      </c>
      <c r="H4" s="41">
        <v>2</v>
      </c>
      <c r="I4" s="41">
        <v>1</v>
      </c>
    </row>
    <row r="5" spans="1:9" ht="30">
      <c r="A5" s="41" t="s">
        <v>97</v>
      </c>
      <c r="B5" s="41" t="s">
        <v>101</v>
      </c>
      <c r="C5" s="41" t="s">
        <v>99</v>
      </c>
      <c r="D5" s="41" t="s">
        <v>99</v>
      </c>
      <c r="E5" s="41" t="s">
        <v>100</v>
      </c>
      <c r="F5" s="41">
        <v>24</v>
      </c>
      <c r="G5" s="41">
        <v>21</v>
      </c>
      <c r="H5" s="41">
        <v>2</v>
      </c>
      <c r="I5" s="41">
        <v>1</v>
      </c>
    </row>
    <row r="6" spans="1:9" ht="30">
      <c r="A6" s="41" t="s">
        <v>102</v>
      </c>
      <c r="B6" s="41" t="s">
        <v>103</v>
      </c>
      <c r="C6" s="41" t="s">
        <v>99</v>
      </c>
      <c r="D6" s="41" t="s">
        <v>99</v>
      </c>
      <c r="E6" s="41" t="s">
        <v>100</v>
      </c>
      <c r="F6" s="41">
        <v>120</v>
      </c>
      <c r="G6" s="41">
        <v>95</v>
      </c>
      <c r="H6" s="41">
        <v>20</v>
      </c>
      <c r="I6" s="41">
        <v>5</v>
      </c>
    </row>
    <row r="7" spans="1:9" ht="30">
      <c r="A7" s="41" t="s">
        <v>104</v>
      </c>
      <c r="B7" s="41" t="s">
        <v>105</v>
      </c>
      <c r="C7" s="41" t="s">
        <v>99</v>
      </c>
      <c r="D7" s="41" t="s">
        <v>99</v>
      </c>
      <c r="E7" s="41" t="s">
        <v>100</v>
      </c>
      <c r="F7" s="41">
        <v>40</v>
      </c>
      <c r="G7" s="41">
        <v>20</v>
      </c>
      <c r="H7" s="41">
        <v>15</v>
      </c>
      <c r="I7" s="41">
        <v>5</v>
      </c>
    </row>
    <row r="8" spans="1:9" ht="30">
      <c r="A8" s="41" t="s">
        <v>106</v>
      </c>
      <c r="B8" s="41" t="s">
        <v>101</v>
      </c>
      <c r="C8" s="41" t="s">
        <v>99</v>
      </c>
      <c r="D8" s="41" t="s">
        <v>99</v>
      </c>
      <c r="E8" s="41" t="s">
        <v>100</v>
      </c>
      <c r="F8" s="41">
        <v>30</v>
      </c>
      <c r="G8" s="41">
        <v>21</v>
      </c>
      <c r="H8" s="41">
        <v>6</v>
      </c>
      <c r="I8" s="41">
        <v>3</v>
      </c>
    </row>
    <row r="9" spans="1:9" ht="30">
      <c r="A9" s="41" t="s">
        <v>106</v>
      </c>
      <c r="B9" s="41" t="s">
        <v>107</v>
      </c>
      <c r="C9" s="41" t="s">
        <v>99</v>
      </c>
      <c r="D9" s="41" t="s">
        <v>99</v>
      </c>
      <c r="E9" s="41" t="s">
        <v>100</v>
      </c>
      <c r="F9" s="41">
        <v>32</v>
      </c>
      <c r="G9" s="41">
        <v>23</v>
      </c>
      <c r="H9" s="41">
        <v>6</v>
      </c>
      <c r="I9" s="41">
        <v>3</v>
      </c>
    </row>
    <row r="10" spans="1:9" ht="45">
      <c r="A10" s="41" t="s">
        <v>108</v>
      </c>
      <c r="B10" s="41" t="s">
        <v>109</v>
      </c>
      <c r="C10" s="41" t="s">
        <v>99</v>
      </c>
      <c r="D10" s="41" t="s">
        <v>99</v>
      </c>
      <c r="E10" s="41" t="s">
        <v>110</v>
      </c>
      <c r="F10" s="41">
        <v>64</v>
      </c>
      <c r="G10" s="41">
        <v>42</v>
      </c>
      <c r="H10" s="41">
        <v>15</v>
      </c>
      <c r="I10" s="41">
        <v>7</v>
      </c>
    </row>
    <row r="11" spans="1:9" ht="15">
      <c r="A11" s="42" t="s">
        <v>111</v>
      </c>
      <c r="B11" s="43" t="s">
        <v>112</v>
      </c>
      <c r="C11" s="41" t="s">
        <v>99</v>
      </c>
      <c r="D11" s="41" t="s">
        <v>99</v>
      </c>
      <c r="E11" s="41" t="s">
        <v>113</v>
      </c>
      <c r="F11" s="44">
        <v>87</v>
      </c>
      <c r="G11" s="44">
        <v>67</v>
      </c>
      <c r="H11" s="44">
        <v>12</v>
      </c>
      <c r="I11" s="44">
        <v>8</v>
      </c>
    </row>
    <row r="12" spans="1:9" ht="15">
      <c r="A12" s="42" t="s">
        <v>114</v>
      </c>
      <c r="B12" s="43" t="s">
        <v>115</v>
      </c>
      <c r="C12" s="41" t="s">
        <v>99</v>
      </c>
      <c r="D12" s="41" t="s">
        <v>99</v>
      </c>
      <c r="E12" s="41" t="s">
        <v>113</v>
      </c>
      <c r="F12" s="44">
        <v>110</v>
      </c>
      <c r="G12" s="44">
        <v>95</v>
      </c>
      <c r="H12" s="44">
        <v>8</v>
      </c>
      <c r="I12" s="44">
        <v>5</v>
      </c>
    </row>
    <row r="13" spans="1:9" ht="15">
      <c r="A13" s="42" t="s">
        <v>116</v>
      </c>
      <c r="B13" s="43" t="s">
        <v>117</v>
      </c>
      <c r="C13" s="41" t="s">
        <v>99</v>
      </c>
      <c r="D13" s="41" t="s">
        <v>99</v>
      </c>
      <c r="E13" s="41" t="s">
        <v>113</v>
      </c>
      <c r="F13" s="45">
        <v>84</v>
      </c>
      <c r="G13" s="45">
        <v>79</v>
      </c>
      <c r="H13" s="45">
        <v>0</v>
      </c>
      <c r="I13" s="45">
        <v>5</v>
      </c>
    </row>
    <row r="14" spans="1:9" ht="15">
      <c r="A14" s="42" t="s">
        <v>118</v>
      </c>
      <c r="B14" s="43" t="s">
        <v>119</v>
      </c>
      <c r="C14" s="41" t="s">
        <v>99</v>
      </c>
      <c r="D14" s="41" t="s">
        <v>99</v>
      </c>
      <c r="E14" s="41" t="s">
        <v>100</v>
      </c>
      <c r="F14" s="45">
        <v>20</v>
      </c>
      <c r="G14" s="45">
        <v>0</v>
      </c>
      <c r="H14" s="45">
        <v>0</v>
      </c>
      <c r="I14" s="45" t="s">
        <v>120</v>
      </c>
    </row>
  </sheetData>
  <sheetProtection/>
  <mergeCells count="8">
    <mergeCell ref="C2:C3"/>
    <mergeCell ref="D2:D3"/>
    <mergeCell ref="A1:I1"/>
    <mergeCell ref="G2:I2"/>
    <mergeCell ref="A2:A3"/>
    <mergeCell ref="B2:B3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Блохина Наталья Юрьевна</dc:creator>
  <cp:keywords/>
  <dc:description/>
  <cp:lastModifiedBy>Винокурова С.А.</cp:lastModifiedBy>
  <dcterms:created xsi:type="dcterms:W3CDTF">2021-06-10T13:30:44Z</dcterms:created>
  <dcterms:modified xsi:type="dcterms:W3CDTF">2022-01-21T09:47:13Z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